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408"/>
  <workbookPr showInkAnnotation="0"/>
  <mc:AlternateContent xmlns:mc="http://schemas.openxmlformats.org/markup-compatibility/2006">
    <mc:Choice Requires="x15">
      <x15ac:absPath xmlns:x15ac="http://schemas.microsoft.com/office/spreadsheetml/2010/11/ac" url="/Users/Stephan/Schule/Physik/Klasse 7/Energie/Materialien/"/>
    </mc:Choice>
  </mc:AlternateContent>
  <bookViews>
    <workbookView xWindow="0" yWindow="460" windowWidth="25600" windowHeight="15460" tabRatio="500"/>
  </bookViews>
  <sheets>
    <sheet name="Tabelle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6" i="1" l="1"/>
  <c r="D6" i="1"/>
  <c r="C7" i="1"/>
  <c r="D7" i="1"/>
  <c r="C8" i="1"/>
  <c r="D8" i="1"/>
  <c r="D3" i="1"/>
</calcChain>
</file>

<file path=xl/sharedStrings.xml><?xml version="1.0" encoding="utf-8"?>
<sst xmlns="http://schemas.openxmlformats.org/spreadsheetml/2006/main" count="9" uniqueCount="9">
  <si>
    <t>Energieumsatz beim Menschen</t>
  </si>
  <si>
    <t>Grundumsatz:</t>
  </si>
  <si>
    <t>körperliche Aktivität:</t>
  </si>
  <si>
    <t>Wärme:</t>
  </si>
  <si>
    <t>in %</t>
  </si>
  <si>
    <t>Gesamtumsatz in pro Tag:</t>
  </si>
  <si>
    <t>in kcal</t>
  </si>
  <si>
    <t>in kJ</t>
  </si>
  <si>
    <t>in kJ pro 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</si>
</sst>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7">
    <cellStyle name="Besuchter Link" xfId="2" builtinId="9" hidden="1"/>
    <cellStyle name="Besuchter Link" xfId="4" builtinId="9" hidden="1"/>
    <cellStyle name="Besuchter Link" xfId="6" builtinId="9" hidden="1"/>
    <cellStyle name="Hyperlink" xfId="1" builtinId="8" hidden="1"/>
    <cellStyle name="Hyperlink" xfId="3" builtinId="8" hidden="1"/>
    <cellStyle name="Hyperlink" xfId="5" builtinId="8" hidden="1"/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cat>
            <c:strRef>
              <c:f>Tabelle1!$A$6:$A$8</c:f>
              <c:strCache>
                <c:ptCount val="3"/>
                <c:pt idx="0">
                  <c:v>Wärme:</c:v>
                </c:pt>
                <c:pt idx="1">
                  <c:v>körperliche Aktivität:</c:v>
                </c:pt>
                <c:pt idx="2">
                  <c:v>Grundumsatz:</c:v>
                </c:pt>
              </c:strCache>
            </c:strRef>
          </c:cat>
          <c:val>
            <c:numRef>
              <c:f>Tabelle1!$C$6:$C$8</c:f>
              <c:numCache>
                <c:formatCode>General</c:formatCode>
                <c:ptCount val="3"/>
                <c:pt idx="0">
                  <c:v>945.0</c:v>
                </c:pt>
                <c:pt idx="1">
                  <c:v>2835.0</c:v>
                </c:pt>
                <c:pt idx="2">
                  <c:v>5670.0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0500437445319"/>
          <c:y val="0.847800379119277"/>
          <c:w val="0.625665573053368"/>
          <c:h val="0.087384806065908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590626</xdr:colOff>
      <xdr:row>1</xdr:row>
      <xdr:rowOff>112617</xdr:rowOff>
    </xdr:from>
    <xdr:to>
      <xdr:col>10</xdr:col>
      <xdr:colOff>205035</xdr:colOff>
      <xdr:row>14</xdr:row>
      <xdr:rowOff>170455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showGridLines="0" tabSelected="1" zoomScale="166" workbookViewId="0">
      <selection activeCell="C5" sqref="C5"/>
    </sheetView>
  </sheetViews>
  <sheetFormatPr baseColWidth="10" defaultRowHeight="16" x14ac:dyDescent="0.2"/>
  <cols>
    <col min="1" max="1" width="19.6640625" customWidth="1"/>
  </cols>
  <sheetData>
    <row r="1" spans="1:11" ht="36" customHeight="1" x14ac:dyDescent="0.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</row>
    <row r="2" spans="1:11" x14ac:dyDescent="0.2">
      <c r="C2" s="1" t="s">
        <v>7</v>
      </c>
      <c r="D2" t="s">
        <v>6</v>
      </c>
    </row>
    <row r="3" spans="1:11" x14ac:dyDescent="0.2">
      <c r="A3" s="7" t="s">
        <v>5</v>
      </c>
      <c r="B3" s="8"/>
      <c r="C3" s="4">
        <v>9450</v>
      </c>
      <c r="D3" s="5">
        <f>C3/4.2</f>
        <v>2250</v>
      </c>
    </row>
    <row r="5" spans="1:11" x14ac:dyDescent="0.2">
      <c r="B5" s="1" t="s">
        <v>4</v>
      </c>
      <c r="C5" s="1" t="s">
        <v>8</v>
      </c>
    </row>
    <row r="6" spans="1:11" x14ac:dyDescent="0.2">
      <c r="A6" s="2" t="s">
        <v>3</v>
      </c>
      <c r="B6" s="3">
        <v>10</v>
      </c>
      <c r="C6" s="4">
        <f>$C$3*B6/100</f>
        <v>945</v>
      </c>
      <c r="D6" s="5">
        <f>C6/4.2</f>
        <v>225</v>
      </c>
    </row>
    <row r="7" spans="1:11" x14ac:dyDescent="0.2">
      <c r="A7" s="2" t="s">
        <v>2</v>
      </c>
      <c r="B7" s="3">
        <v>30</v>
      </c>
      <c r="C7" s="4">
        <f t="shared" ref="C7:C8" si="0">$C$3*B7/100</f>
        <v>2835</v>
      </c>
      <c r="D7" s="5">
        <f t="shared" ref="D7:D8" si="1">C7/4.2</f>
        <v>675</v>
      </c>
    </row>
    <row r="8" spans="1:11" x14ac:dyDescent="0.2">
      <c r="A8" s="2" t="s">
        <v>1</v>
      </c>
      <c r="B8" s="3">
        <v>60</v>
      </c>
      <c r="C8" s="4">
        <f t="shared" si="0"/>
        <v>5670</v>
      </c>
      <c r="D8" s="5">
        <f t="shared" si="1"/>
        <v>1350</v>
      </c>
    </row>
  </sheetData>
  <mergeCells count="2">
    <mergeCell ref="A1:K1"/>
    <mergeCell ref="A3:B3"/>
  </mergeCells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Kepler-Gymnasium Tübingen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 Juchem</dc:creator>
  <cp:lastModifiedBy>Stephan Juchem</cp:lastModifiedBy>
  <dcterms:created xsi:type="dcterms:W3CDTF">2015-07-05T11:02:48Z</dcterms:created>
  <dcterms:modified xsi:type="dcterms:W3CDTF">2015-10-28T07:05:46Z</dcterms:modified>
</cp:coreProperties>
</file>